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T:\QUALIOPI MELANIE\"/>
    </mc:Choice>
  </mc:AlternateContent>
  <bookViews>
    <workbookView xWindow="-120" yWindow="-120" windowWidth="25440" windowHeight="15390"/>
  </bookViews>
  <sheets>
    <sheet name="Feuil1" sheetId="1" r:id="rId1"/>
  </sheets>
  <definedNames>
    <definedName name="_xlnm.Print_Area" localSheetId="0">Feuil1!$A$1:$I$30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4" i="1" l="1"/>
  <c r="D15" i="1"/>
  <c r="I22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5" i="1"/>
  <c r="D6" i="1"/>
  <c r="D7" i="1"/>
  <c r="D8" i="1"/>
  <c r="D9" i="1"/>
  <c r="D10" i="1"/>
  <c r="D11" i="1"/>
  <c r="D12" i="1"/>
  <c r="D13" i="1"/>
  <c r="D16" i="1"/>
  <c r="D17" i="1"/>
  <c r="D18" i="1"/>
  <c r="D19" i="1"/>
  <c r="D20" i="1"/>
  <c r="D21" i="1"/>
  <c r="D22" i="1"/>
  <c r="D5" i="1"/>
  <c r="I24" i="1" l="1"/>
</calcChain>
</file>

<file path=xl/sharedStrings.xml><?xml version="1.0" encoding="utf-8"?>
<sst xmlns="http://schemas.openxmlformats.org/spreadsheetml/2006/main" count="59" uniqueCount="56">
  <si>
    <t>FORMATION</t>
  </si>
  <si>
    <t>Tarif TTC</t>
  </si>
  <si>
    <t>Total TTC</t>
  </si>
  <si>
    <t>GRATUITE</t>
  </si>
  <si>
    <t>Renseignements</t>
  </si>
  <si>
    <t>NOM - Prénom</t>
  </si>
  <si>
    <t>Mail + téléphone</t>
  </si>
  <si>
    <t xml:space="preserve">PARTICIPANT N°2
</t>
  </si>
  <si>
    <t>PARTICIPANT N°1</t>
  </si>
  <si>
    <t>CONTACT (si différent)</t>
  </si>
  <si>
    <t>MONTANT TOTAL TTC :</t>
  </si>
  <si>
    <r>
      <t>q</t>
    </r>
    <r>
      <rPr>
        <sz val="9"/>
        <color rgb="FF0070C0"/>
        <rFont val="Times New Roman"/>
        <family val="1"/>
      </rPr>
      <t xml:space="preserve"> </t>
    </r>
    <r>
      <rPr>
        <b/>
        <sz val="9"/>
        <color rgb="FF0070C0"/>
        <rFont val="Calibri"/>
        <family val="2"/>
        <scheme val="minor"/>
      </rPr>
      <t xml:space="preserve">Présenter son activité : se vendre en 3 minutes
</t>
    </r>
    <r>
      <rPr>
        <sz val="9"/>
        <color rgb="FF0070C0"/>
        <rFont val="Calibri"/>
        <family val="2"/>
        <scheme val="minor"/>
      </rPr>
      <t>Mardi 15 Novembre 2022</t>
    </r>
  </si>
  <si>
    <r>
      <t>q</t>
    </r>
    <r>
      <rPr>
        <sz val="9"/>
        <color rgb="FFFFC000"/>
        <rFont val="Times New Roman"/>
        <family val="1"/>
      </rPr>
      <t xml:space="preserve"> </t>
    </r>
    <r>
      <rPr>
        <b/>
        <sz val="9"/>
        <color rgb="FFFFC000"/>
        <rFont val="Calibri"/>
        <family val="2"/>
        <scheme val="minor"/>
      </rPr>
      <t xml:space="preserve">Intégrer un nouveau collaborateur et/ou associé
</t>
    </r>
    <r>
      <rPr>
        <sz val="9"/>
        <color rgb="FFFFC000"/>
        <rFont val="Calibri"/>
        <family val="2"/>
        <scheme val="minor"/>
      </rPr>
      <t>Jeudi 17 Novembre 2022</t>
    </r>
  </si>
  <si>
    <r>
      <t>q</t>
    </r>
    <r>
      <rPr>
        <sz val="9"/>
        <color rgb="FFFF66CC"/>
        <rFont val="Times New Roman"/>
        <family val="1"/>
      </rPr>
      <t xml:space="preserve"> </t>
    </r>
    <r>
      <rPr>
        <b/>
        <sz val="9"/>
        <color rgb="FFFF66CC"/>
        <rFont val="Calibri"/>
        <family val="2"/>
        <scheme val="minor"/>
      </rPr>
      <t xml:space="preserve">Créer vos flyers et vos affiches grâce à Canva
</t>
    </r>
    <r>
      <rPr>
        <sz val="9"/>
        <color rgb="FFFF66CC"/>
        <rFont val="Calibri"/>
        <family val="2"/>
        <scheme val="minor"/>
      </rPr>
      <t>Mardi 22 Novembre 2022</t>
    </r>
  </si>
  <si>
    <r>
      <t>q</t>
    </r>
    <r>
      <rPr>
        <sz val="9"/>
        <color rgb="FF00B050"/>
        <rFont val="Times New Roman"/>
        <family val="1"/>
      </rPr>
      <t xml:space="preserve"> </t>
    </r>
    <r>
      <rPr>
        <b/>
        <sz val="9"/>
        <color rgb="FF00B050"/>
        <rFont val="Calibri"/>
        <family val="2"/>
        <scheme val="minor"/>
      </rPr>
      <t xml:space="preserve">Optimisation énergétique de mon exploitation
  </t>
    </r>
    <r>
      <rPr>
        <sz val="9"/>
        <color rgb="FF00B050"/>
        <rFont val="Calibri"/>
        <family val="2"/>
        <scheme val="minor"/>
      </rPr>
      <t xml:space="preserve">Mardi 29 et Mercredi 30 Novembre 2022 </t>
    </r>
    <r>
      <rPr>
        <sz val="9"/>
        <color theme="1"/>
        <rFont val="Calibri"/>
        <family val="2"/>
        <scheme val="minor"/>
      </rPr>
      <t>(2 JOURS)</t>
    </r>
  </si>
  <si>
    <r>
      <t>q</t>
    </r>
    <r>
      <rPr>
        <sz val="9"/>
        <color rgb="FFFF66CC"/>
        <rFont val="Times New Roman"/>
        <family val="1"/>
      </rPr>
      <t xml:space="preserve"> </t>
    </r>
    <r>
      <rPr>
        <b/>
        <sz val="9"/>
        <color rgb="FFFF66CC"/>
        <rFont val="Calibri"/>
        <family val="2"/>
        <scheme val="minor"/>
      </rPr>
      <t xml:space="preserve">Création de son site internet avec Google Site
  </t>
    </r>
    <r>
      <rPr>
        <sz val="9"/>
        <color rgb="FFFF66CC"/>
        <rFont val="Calibri"/>
        <family val="2"/>
        <scheme val="minor"/>
      </rPr>
      <t>Jeudi 1er Décembre 2022</t>
    </r>
  </si>
  <si>
    <r>
      <t>q</t>
    </r>
    <r>
      <rPr>
        <sz val="9"/>
        <color rgb="FF8C3FC5"/>
        <rFont val="Times New Roman"/>
        <family val="1"/>
      </rPr>
      <t xml:space="preserve"> </t>
    </r>
    <r>
      <rPr>
        <b/>
        <sz val="9"/>
        <color rgb="FF8C3FC5"/>
        <rFont val="Calibri"/>
        <family val="2"/>
        <scheme val="minor"/>
      </rPr>
      <t xml:space="preserve">Prévention et permiers sercours Niv.1
    </t>
    </r>
    <r>
      <rPr>
        <sz val="9"/>
        <color rgb="FF8C3FC5"/>
        <rFont val="Calibri"/>
        <family val="2"/>
        <scheme val="minor"/>
      </rPr>
      <t>Mardi 06 Décembre 2022</t>
    </r>
  </si>
  <si>
    <r>
      <t>q</t>
    </r>
    <r>
      <rPr>
        <sz val="9"/>
        <color rgb="FF8C3FC5"/>
        <rFont val="Times New Roman"/>
        <family val="1"/>
      </rPr>
      <t xml:space="preserve"> </t>
    </r>
    <r>
      <rPr>
        <b/>
        <sz val="9"/>
        <color rgb="FF8C3FC5"/>
        <rFont val="Calibri"/>
        <family val="2"/>
        <scheme val="minor"/>
      </rPr>
      <t xml:space="preserve">Repérer sa souffrance psychologique et y faire face
 </t>
    </r>
    <r>
      <rPr>
        <sz val="9"/>
        <color rgb="FF8C3FC5"/>
        <rFont val="Calibri"/>
        <family val="2"/>
        <scheme val="minor"/>
      </rPr>
      <t>Jeudi 15 Décembre 2022</t>
    </r>
  </si>
  <si>
    <r>
      <t>q</t>
    </r>
    <r>
      <rPr>
        <sz val="9"/>
        <color rgb="FF00B050"/>
        <rFont val="Times New Roman"/>
        <family val="1"/>
      </rPr>
      <t xml:space="preserve"> </t>
    </r>
    <r>
      <rPr>
        <b/>
        <sz val="9"/>
        <color rgb="FF00B050"/>
        <rFont val="Calibri"/>
        <family val="2"/>
        <scheme val="minor"/>
      </rPr>
      <t xml:space="preserve">Diagnostiquer facilement ses sols
</t>
    </r>
    <r>
      <rPr>
        <sz val="9"/>
        <color rgb="FF00B050"/>
        <rFont val="Calibri"/>
        <family val="2"/>
        <scheme val="minor"/>
      </rPr>
      <t>Mardi 10 Janvier 2023</t>
    </r>
  </si>
  <si>
    <r>
      <t>q</t>
    </r>
    <r>
      <rPr>
        <sz val="9"/>
        <color rgb="FFFFC000"/>
        <rFont val="Times New Roman"/>
        <family val="1"/>
      </rPr>
      <t xml:space="preserve"> </t>
    </r>
    <r>
      <rPr>
        <b/>
        <sz val="9"/>
        <color rgb="FFFFC000"/>
        <rFont val="Calibri"/>
        <family val="2"/>
        <scheme val="minor"/>
      </rPr>
      <t xml:space="preserve">Travail d’équipe : Comment l'organiser ?
 </t>
    </r>
    <r>
      <rPr>
        <sz val="9"/>
        <color rgb="FFFFC000"/>
        <rFont val="Calibri"/>
        <family val="2"/>
        <scheme val="minor"/>
      </rPr>
      <t>Jeudi 12 Janvier 2023</t>
    </r>
  </si>
  <si>
    <r>
      <t>q</t>
    </r>
    <r>
      <rPr>
        <sz val="9"/>
        <color rgb="FF0070C0"/>
        <rFont val="Times New Roman"/>
        <family val="1"/>
      </rPr>
      <t xml:space="preserve"> </t>
    </r>
    <r>
      <rPr>
        <b/>
        <sz val="9"/>
        <color rgb="FF0070C0"/>
        <rFont val="Calibri"/>
        <family val="2"/>
        <scheme val="minor"/>
      </rPr>
      <t xml:space="preserve">Votre image : votre meilleure carte de visite
</t>
    </r>
    <r>
      <rPr>
        <sz val="9"/>
        <color rgb="FF0070C0"/>
        <rFont val="Calibri"/>
        <family val="2"/>
        <scheme val="minor"/>
      </rPr>
      <t>Mardi 17 Janvier 2023</t>
    </r>
  </si>
  <si>
    <r>
      <t>q</t>
    </r>
    <r>
      <rPr>
        <sz val="9"/>
        <color rgb="FFFF0000"/>
        <rFont val="Times New Roman"/>
        <family val="1"/>
      </rPr>
      <t xml:space="preserve"> </t>
    </r>
    <r>
      <rPr>
        <b/>
        <sz val="9"/>
        <color rgb="FFFF0000"/>
        <rFont val="Calibri"/>
        <family val="2"/>
        <scheme val="minor"/>
      </rPr>
      <t xml:space="preserve">Apprenez à positiver pour être performant au travail
</t>
    </r>
    <r>
      <rPr>
        <sz val="9"/>
        <color rgb="FFFF0000"/>
        <rFont val="Calibri"/>
        <family val="2"/>
        <scheme val="minor"/>
      </rPr>
      <t>Jeudi 19 Janvier 2023</t>
    </r>
  </si>
  <si>
    <r>
      <t>q</t>
    </r>
    <r>
      <rPr>
        <sz val="9"/>
        <color rgb="FFFF0000"/>
        <rFont val="Times New Roman"/>
        <family val="1"/>
      </rPr>
      <t xml:space="preserve"> </t>
    </r>
    <r>
      <rPr>
        <b/>
        <sz val="9"/>
        <color rgb="FFFF0000"/>
        <rFont val="Calibri"/>
        <family val="2"/>
        <scheme val="minor"/>
      </rPr>
      <t xml:space="preserve">Gérer les tensions dans nos relations professionnelles
</t>
    </r>
    <r>
      <rPr>
        <sz val="9"/>
        <color rgb="FFFF0000"/>
        <rFont val="Calibri"/>
        <family val="2"/>
        <scheme val="minor"/>
      </rPr>
      <t>Mardi 24 Janvier 2023</t>
    </r>
  </si>
  <si>
    <r>
      <t>q</t>
    </r>
    <r>
      <rPr>
        <sz val="9"/>
        <color rgb="FF0070C0"/>
        <rFont val="Times New Roman"/>
        <family val="1"/>
      </rPr>
      <t xml:space="preserve"> </t>
    </r>
    <r>
      <rPr>
        <b/>
        <sz val="9"/>
        <color rgb="FF0070C0"/>
        <rFont val="Calibri"/>
        <family val="2"/>
        <scheme val="minor"/>
      </rPr>
      <t xml:space="preserve">Développer son efficacité relationnelle avec une 
communication Non Violente               </t>
    </r>
    <r>
      <rPr>
        <sz val="9"/>
        <color rgb="FF0070C0"/>
        <rFont val="Calibri"/>
        <family val="2"/>
        <scheme val="minor"/>
      </rPr>
      <t>Mardi 31 Janvier 2023</t>
    </r>
  </si>
  <si>
    <r>
      <t>q</t>
    </r>
    <r>
      <rPr>
        <sz val="9"/>
        <color rgb="FF8C3FC5"/>
        <rFont val="Times New Roman"/>
        <family val="1"/>
      </rPr>
      <t xml:space="preserve"> </t>
    </r>
    <r>
      <rPr>
        <b/>
        <sz val="9"/>
        <color rgb="FF8C3FC5"/>
        <rFont val="Calibri"/>
        <family val="2"/>
        <scheme val="minor"/>
      </rPr>
      <t xml:space="preserve">Manger mieux pour mieux vivre au travail
</t>
    </r>
    <r>
      <rPr>
        <sz val="9"/>
        <color rgb="FF8C3FC5"/>
        <rFont val="Calibri"/>
        <family val="2"/>
        <scheme val="minor"/>
      </rPr>
      <t>Jeudi 2 Février 2023</t>
    </r>
  </si>
  <si>
    <r>
      <t>q</t>
    </r>
    <r>
      <rPr>
        <sz val="9"/>
        <color rgb="FFFF66CC"/>
        <rFont val="Times New Roman"/>
        <family val="1"/>
      </rPr>
      <t xml:space="preserve"> </t>
    </r>
    <r>
      <rPr>
        <b/>
        <sz val="9"/>
        <color rgb="FFFF66CC"/>
        <rFont val="Calibri"/>
        <family val="2"/>
        <scheme val="minor"/>
      </rPr>
      <t xml:space="preserve">Développer sa clientèle grâce aux réseaux sociaux
</t>
    </r>
    <r>
      <rPr>
        <sz val="9"/>
        <color rgb="FFFF66CC"/>
        <rFont val="Calibri"/>
        <family val="2"/>
        <scheme val="minor"/>
      </rPr>
      <t>Jeudi 23 Février 2023</t>
    </r>
  </si>
  <si>
    <r>
      <rPr>
        <b/>
        <sz val="9"/>
        <color rgb="FFFFC000"/>
        <rFont val="Wingdings"/>
        <charset val="2"/>
      </rPr>
      <t>q</t>
    </r>
    <r>
      <rPr>
        <b/>
        <sz val="9"/>
        <color rgb="FFFFC000"/>
        <rFont val="Calibri"/>
        <family val="2"/>
        <scheme val="minor"/>
      </rPr>
      <t xml:space="preserve">Techniques de vente : méthodes et outils 
</t>
    </r>
    <r>
      <rPr>
        <sz val="9"/>
        <color rgb="FFFFC000"/>
        <rFont val="Calibri"/>
        <family val="2"/>
        <scheme val="minor"/>
      </rPr>
      <t>Mardi 28 Février 2023</t>
    </r>
  </si>
  <si>
    <r>
      <t>q</t>
    </r>
    <r>
      <rPr>
        <sz val="9"/>
        <color rgb="FF0070C0"/>
        <rFont val="Times New Roman"/>
        <family val="1"/>
      </rPr>
      <t xml:space="preserve"> </t>
    </r>
    <r>
      <rPr>
        <b/>
        <sz val="9"/>
        <color rgb="FF0070C0"/>
        <rFont val="Calibri"/>
        <family val="2"/>
        <scheme val="minor"/>
      </rPr>
      <t xml:space="preserve">Do you speak English ? Connaître les bases
</t>
    </r>
    <r>
      <rPr>
        <sz val="9"/>
        <color rgb="FF0070C0"/>
        <rFont val="Calibri"/>
        <family val="2"/>
        <scheme val="minor"/>
      </rPr>
      <t>Mardi 7 Mars 2023</t>
    </r>
  </si>
  <si>
    <r>
      <t>q</t>
    </r>
    <r>
      <rPr>
        <sz val="9"/>
        <color rgb="FFFFC000"/>
        <rFont val="Times New Roman"/>
        <family val="1"/>
      </rPr>
      <t xml:space="preserve"> </t>
    </r>
    <r>
      <rPr>
        <b/>
        <sz val="9"/>
        <color rgb="FFFFC000"/>
        <rFont val="Calibri"/>
        <family val="2"/>
        <scheme val="minor"/>
      </rPr>
      <t xml:space="preserve">Tout  savoir sur les différents contrats de travail
</t>
    </r>
    <r>
      <rPr>
        <sz val="9"/>
        <color rgb="FFFFC000"/>
        <rFont val="Calibri"/>
        <family val="2"/>
        <scheme val="minor"/>
      </rPr>
      <t>Jeudi 9 Mars 2023</t>
    </r>
  </si>
  <si>
    <r>
      <t>q</t>
    </r>
    <r>
      <rPr>
        <b/>
        <sz val="9"/>
        <color rgb="FF8C3FC5"/>
        <rFont val="Times New Roman"/>
        <family val="1"/>
      </rPr>
      <t xml:space="preserve"> </t>
    </r>
    <r>
      <rPr>
        <b/>
        <sz val="9"/>
        <color rgb="FF8C3FC5"/>
        <rFont val="Calibri"/>
        <family val="2"/>
        <scheme val="minor"/>
      </rPr>
      <t xml:space="preserve">Préparez vous physiquement en adoptant
les bonnes postures au travail            </t>
    </r>
    <r>
      <rPr>
        <sz val="9"/>
        <color rgb="FF8C3FC5"/>
        <rFont val="Calibri"/>
        <family val="2"/>
        <scheme val="minor"/>
      </rPr>
      <t>Mardi 14 Mars 2023</t>
    </r>
  </si>
  <si>
    <r>
      <t>q</t>
    </r>
    <r>
      <rPr>
        <sz val="9"/>
        <color rgb="FFFFC000"/>
        <rFont val="Times New Roman"/>
        <family val="1"/>
      </rPr>
      <t xml:space="preserve"> </t>
    </r>
    <r>
      <rPr>
        <b/>
        <sz val="9"/>
        <color rgb="FFFFC000"/>
        <rFont val="Calibri"/>
        <family val="2"/>
        <scheme val="minor"/>
      </rPr>
      <t xml:space="preserve">Recruter et fidéliser les talents dans mon entreprise
</t>
    </r>
    <r>
      <rPr>
        <sz val="9"/>
        <color rgb="FFFFC000"/>
        <rFont val="Calibri"/>
        <family val="2"/>
        <scheme val="minor"/>
      </rPr>
      <t>Mardi 21 Mars 2023</t>
    </r>
  </si>
  <si>
    <r>
      <rPr>
        <b/>
        <sz val="9"/>
        <color rgb="FFFF66CC"/>
        <rFont val="Wingdings"/>
        <charset val="2"/>
      </rPr>
      <t>q</t>
    </r>
    <r>
      <rPr>
        <b/>
        <sz val="9"/>
        <color rgb="FFFF66CC"/>
        <rFont val="Calibri"/>
        <family val="2"/>
        <scheme val="minor"/>
      </rPr>
      <t xml:space="preserve"> Excel Niveau 1 
</t>
    </r>
    <r>
      <rPr>
        <sz val="9"/>
        <color rgb="FFFF66CC"/>
        <rFont val="Calibri"/>
        <family val="2"/>
        <scheme val="minor"/>
      </rPr>
      <t>Jeudi 23 Mars 2023</t>
    </r>
  </si>
  <si>
    <r>
      <t>q</t>
    </r>
    <r>
      <rPr>
        <sz val="9"/>
        <color rgb="FF0070C0"/>
        <rFont val="Times New Roman"/>
        <family val="1"/>
      </rPr>
      <t xml:space="preserve"> </t>
    </r>
    <r>
      <rPr>
        <b/>
        <sz val="9"/>
        <color rgb="FF0070C0"/>
        <rFont val="Calibri"/>
        <family val="2"/>
        <scheme val="minor"/>
      </rPr>
      <t xml:space="preserve">Rédiger des écrits commerciaux et mails efficaces
</t>
    </r>
    <r>
      <rPr>
        <sz val="9"/>
        <color rgb="FF0070C0"/>
        <rFont val="Calibri"/>
        <family val="2"/>
        <scheme val="minor"/>
      </rPr>
      <t>Jeudi 30 Mars 2023</t>
    </r>
  </si>
  <si>
    <r>
      <t>q</t>
    </r>
    <r>
      <rPr>
        <sz val="9"/>
        <color rgb="FFFFC000"/>
        <rFont val="Times New Roman"/>
        <family val="1"/>
      </rPr>
      <t xml:space="preserve"> </t>
    </r>
    <r>
      <rPr>
        <b/>
        <sz val="9"/>
        <color rgb="FFFFC000"/>
        <rFont val="Calibri"/>
        <family val="2"/>
        <scheme val="minor"/>
      </rPr>
      <t xml:space="preserve">Négocier et défendre son prix
</t>
    </r>
    <r>
      <rPr>
        <sz val="9"/>
        <color rgb="FFFFC000"/>
        <rFont val="Calibri"/>
        <family val="2"/>
        <scheme val="minor"/>
      </rPr>
      <t>Mardi 27 Avril 2023</t>
    </r>
  </si>
  <si>
    <r>
      <t>q</t>
    </r>
    <r>
      <rPr>
        <sz val="9"/>
        <color rgb="FF0070C0"/>
        <rFont val="Times New Roman"/>
        <family val="1"/>
      </rPr>
      <t xml:space="preserve"> </t>
    </r>
    <r>
      <rPr>
        <b/>
        <sz val="9"/>
        <color rgb="FF0070C0"/>
        <rFont val="Calibri"/>
        <family val="2"/>
        <scheme val="minor"/>
      </rPr>
      <t xml:space="preserve">Développer son efficacité relationnelle avec une 
communication Non Violente               </t>
    </r>
    <r>
      <rPr>
        <sz val="9"/>
        <color rgb="FF0070C0"/>
        <rFont val="Calibri"/>
        <family val="2"/>
        <scheme val="minor"/>
      </rPr>
      <t>Mardi 09 Mai 2023</t>
    </r>
  </si>
  <si>
    <r>
      <rPr>
        <b/>
        <sz val="9"/>
        <color rgb="FFFF0000"/>
        <rFont val="Wingdings"/>
        <charset val="2"/>
      </rPr>
      <t>q</t>
    </r>
    <r>
      <rPr>
        <b/>
        <sz val="9"/>
        <color rgb="FFFF0000"/>
        <rFont val="Calibri"/>
        <family val="2"/>
        <scheme val="minor"/>
      </rPr>
      <t xml:space="preserve"> Gérer les tensions dans nos relations professionnelles</t>
    </r>
    <r>
      <rPr>
        <sz val="9"/>
        <color theme="1"/>
        <rFont val="Times New Roman"/>
        <family val="1"/>
      </rPr>
      <t xml:space="preserve"> 
</t>
    </r>
    <r>
      <rPr>
        <sz val="9"/>
        <color rgb="FFFF0000"/>
        <rFont val="Calibri"/>
        <family val="2"/>
        <scheme val="minor"/>
      </rPr>
      <t>Mardi 23 Mai 2023</t>
    </r>
  </si>
  <si>
    <r>
      <t>q</t>
    </r>
    <r>
      <rPr>
        <sz val="9"/>
        <color rgb="FFFF66CC"/>
        <rFont val="Times New Roman"/>
        <family val="1"/>
      </rPr>
      <t xml:space="preserve"> </t>
    </r>
    <r>
      <rPr>
        <b/>
        <sz val="9"/>
        <color rgb="FFFF66CC"/>
        <rFont val="Calibri"/>
        <family val="2"/>
        <scheme val="minor"/>
      </rPr>
      <t xml:space="preserve">Maîtriser et mettre en application la règlementation
générale sur la protection des données   </t>
    </r>
    <r>
      <rPr>
        <sz val="9"/>
        <color rgb="FFFF66CC"/>
        <rFont val="Calibri"/>
        <family val="2"/>
        <scheme val="minor"/>
      </rPr>
      <t>Jeudi 1er Juin 2023</t>
    </r>
  </si>
  <si>
    <r>
      <rPr>
        <b/>
        <sz val="9"/>
        <color rgb="FFFF66CC"/>
        <rFont val="Wingdings"/>
        <charset val="2"/>
      </rPr>
      <t>q</t>
    </r>
    <r>
      <rPr>
        <b/>
        <sz val="9"/>
        <color rgb="FFFF66CC"/>
        <rFont val="Calibri"/>
        <family val="2"/>
        <scheme val="minor"/>
      </rPr>
      <t xml:space="preserve"> Excel Perfectionnement
</t>
    </r>
    <r>
      <rPr>
        <sz val="9"/>
        <color rgb="FFFF66CC"/>
        <rFont val="Calibri"/>
        <family val="2"/>
        <scheme val="minor"/>
      </rPr>
      <t>Jeudi 15 Juin 2023</t>
    </r>
  </si>
  <si>
    <t>Numéro Adhérent :</t>
  </si>
  <si>
    <t>Nom de l'entreprise :</t>
  </si>
  <si>
    <t>Nombre de stagiaire</t>
  </si>
  <si>
    <r>
      <t>q</t>
    </r>
    <r>
      <rPr>
        <b/>
        <sz val="9"/>
        <color rgb="FF8C3FC5"/>
        <rFont val="Times New Roman"/>
        <family val="1"/>
      </rPr>
      <t xml:space="preserve"> </t>
    </r>
    <r>
      <rPr>
        <b/>
        <sz val="9"/>
        <color rgb="FF8C3FC5"/>
        <rFont val="Calibri"/>
        <family val="2"/>
        <scheme val="minor"/>
      </rPr>
      <t xml:space="preserve">Préparez vous physiquement en adoptant
les bonnes postures au travail    </t>
    </r>
    <r>
      <rPr>
        <sz val="9"/>
        <color rgb="FF8C3FC5"/>
        <rFont val="Calibri"/>
        <family val="2"/>
        <scheme val="minor"/>
      </rPr>
      <t>Mardi 13 Décembre 2022</t>
    </r>
  </si>
  <si>
    <t xml:space="preserve">Nombre de stagiaire </t>
  </si>
  <si>
    <r>
      <t>q</t>
    </r>
    <r>
      <rPr>
        <sz val="9"/>
        <color rgb="FFFFC000"/>
        <rFont val="Times New Roman"/>
        <family val="1"/>
      </rPr>
      <t xml:space="preserve"> </t>
    </r>
    <r>
      <rPr>
        <b/>
        <sz val="9"/>
        <color rgb="FFFFC000"/>
        <rFont val="Calibri"/>
        <family val="2"/>
        <scheme val="minor"/>
      </rPr>
      <t>Faîtes parler votre bilan -</t>
    </r>
    <r>
      <rPr>
        <b/>
        <sz val="9"/>
        <rFont val="Calibri"/>
        <family val="2"/>
        <scheme val="minor"/>
      </rPr>
      <t xml:space="preserve"> 1/2 </t>
    </r>
    <r>
      <rPr>
        <sz val="9"/>
        <rFont val="Calibri"/>
        <family val="2"/>
        <scheme val="minor"/>
      </rPr>
      <t xml:space="preserve">journée (9H - 12h30)                               
</t>
    </r>
    <r>
      <rPr>
        <sz val="9"/>
        <color rgb="FFFFC000"/>
        <rFont val="Calibri"/>
        <family val="2"/>
        <scheme val="minor"/>
      </rPr>
      <t>Jeudi 8 Décembre 2022</t>
    </r>
  </si>
  <si>
    <r>
      <t>q</t>
    </r>
    <r>
      <rPr>
        <sz val="9"/>
        <color rgb="FF00B050"/>
        <rFont val="Times New Roman"/>
        <family val="1"/>
      </rPr>
      <t xml:space="preserve"> </t>
    </r>
    <r>
      <rPr>
        <b/>
        <sz val="9"/>
        <color rgb="FF00B050"/>
        <rFont val="Calibri"/>
        <family val="2"/>
        <scheme val="minor"/>
      </rPr>
      <t xml:space="preserve">Comment mettre en place un bilan carbone </t>
    </r>
    <r>
      <rPr>
        <sz val="9"/>
        <rFont val="Calibri"/>
        <family val="2"/>
        <scheme val="minor"/>
      </rPr>
      <t>(2 jours)</t>
    </r>
    <r>
      <rPr>
        <b/>
        <sz val="9"/>
        <color rgb="FF00B050"/>
        <rFont val="Calibri"/>
        <family val="2"/>
        <scheme val="minor"/>
      </rPr>
      <t xml:space="preserve">
</t>
    </r>
    <r>
      <rPr>
        <sz val="9"/>
        <color rgb="FF00B050"/>
        <rFont val="Calibri"/>
        <family val="2"/>
        <scheme val="minor"/>
      </rPr>
      <t>Mardi 6 et Mercredi 7 Juin 2023</t>
    </r>
  </si>
  <si>
    <r>
      <t>q</t>
    </r>
    <r>
      <rPr>
        <sz val="9"/>
        <color rgb="FFFF0000"/>
        <rFont val="Times New Roman"/>
        <family val="1"/>
      </rPr>
      <t xml:space="preserve"> </t>
    </r>
    <r>
      <rPr>
        <b/>
        <sz val="9"/>
        <color rgb="FFFF0000"/>
        <rFont val="Calibri"/>
        <family val="2"/>
        <scheme val="minor"/>
      </rPr>
      <t xml:space="preserve">Incertitude, obstacles, aléas : comment mieux faire
face et rebondir                       </t>
    </r>
    <r>
      <rPr>
        <sz val="9"/>
        <color rgb="FFFF0000"/>
        <rFont val="Calibri"/>
        <family val="2"/>
        <scheme val="minor"/>
      </rPr>
      <t>jeudi 4 mai 2022</t>
    </r>
    <r>
      <rPr>
        <b/>
        <sz val="9"/>
        <color rgb="FFFF0000"/>
        <rFont val="Calibri"/>
        <family val="2"/>
        <scheme val="minor"/>
      </rPr>
      <t xml:space="preserve">
</t>
    </r>
    <r>
      <rPr>
        <sz val="9"/>
        <color rgb="FFFF0000"/>
        <rFont val="Calibri"/>
        <family val="2"/>
        <scheme val="minor"/>
      </rPr>
      <t>Jeudi 19 Janvier 2023</t>
    </r>
  </si>
  <si>
    <t>Nos formations sont limitées à 2 participants par entreprise.
Au-delà, ou pour tout renseignement, merci de prendre contact avec  Evelyne Cazenave 
au 03.80.54.08.08 ou formation@agragestion.fr.</t>
  </si>
  <si>
    <r>
      <rPr>
        <b/>
        <sz val="11"/>
        <color rgb="FFFF0000"/>
        <rFont val="Wingdings"/>
        <charset val="2"/>
      </rPr>
      <t>:</t>
    </r>
    <r>
      <rPr>
        <sz val="11"/>
        <color rgb="FF002060"/>
        <rFont val="Calibri"/>
        <family val="2"/>
        <scheme val="minor"/>
      </rPr>
      <t xml:space="preserve"> Formation en distanciel</t>
    </r>
  </si>
  <si>
    <t>Les formations se déroulent au siège d'AGRA-GESTION - 60 A Avenue du 14 juillet - 21300 Chenôve sauf en présence des pictogrammes :</t>
  </si>
  <si>
    <r>
      <t>q</t>
    </r>
    <r>
      <rPr>
        <sz val="9"/>
        <color rgb="FFFF0000"/>
        <rFont val="Times New Roman"/>
        <family val="1"/>
      </rPr>
      <t xml:space="preserve"> </t>
    </r>
    <r>
      <rPr>
        <b/>
        <sz val="9"/>
        <color rgb="FFFF0000"/>
        <rFont val="Calibri"/>
        <family val="2"/>
        <scheme val="minor"/>
      </rPr>
      <t xml:space="preserve">Comment gagner du temps pour éviter d'en perdre ?
</t>
    </r>
    <r>
      <rPr>
        <sz val="9"/>
        <color rgb="FFFF0000"/>
        <rFont val="Calibri"/>
        <family val="2"/>
        <scheme val="minor"/>
      </rPr>
      <t xml:space="preserve">Jeudi 24 novembre 2022  </t>
    </r>
    <r>
      <rPr>
        <b/>
        <sz val="9"/>
        <color rgb="FFFF0000"/>
        <rFont val="Wingdings"/>
        <charset val="2"/>
      </rPr>
      <t>:</t>
    </r>
  </si>
  <si>
    <r>
      <t>q</t>
    </r>
    <r>
      <rPr>
        <sz val="9"/>
        <color rgb="FFFFC000"/>
        <rFont val="Times New Roman"/>
        <family val="1"/>
      </rPr>
      <t xml:space="preserve"> </t>
    </r>
    <r>
      <rPr>
        <b/>
        <sz val="9"/>
        <color rgb="FFFFC000"/>
        <rFont val="Calibri"/>
        <family val="2"/>
        <scheme val="minor"/>
      </rPr>
      <t xml:space="preserve">Démarche marketing et stratégie commerciale   </t>
    </r>
    <r>
      <rPr>
        <sz val="9"/>
        <color theme="1"/>
        <rFont val="Wingdings"/>
        <charset val="2"/>
      </rPr>
      <t xml:space="preserve">
</t>
    </r>
    <r>
      <rPr>
        <sz val="9"/>
        <color rgb="FFFFC000"/>
        <rFont val="Calibri Light"/>
        <family val="2"/>
        <scheme val="major"/>
      </rPr>
      <t xml:space="preserve">Jeudi 5 Janvier 2023 </t>
    </r>
    <r>
      <rPr>
        <b/>
        <sz val="9"/>
        <color rgb="FFFF0000"/>
        <rFont val="Wingdings"/>
        <charset val="2"/>
      </rPr>
      <t>:</t>
    </r>
  </si>
  <si>
    <r>
      <t>q</t>
    </r>
    <r>
      <rPr>
        <sz val="9"/>
        <color rgb="FF00B050"/>
        <rFont val="Times New Roman"/>
        <family val="1"/>
      </rPr>
      <t xml:space="preserve"> </t>
    </r>
    <r>
      <rPr>
        <b/>
        <sz val="9"/>
        <color rgb="FF00B050"/>
        <rFont val="Calibri"/>
        <family val="2"/>
        <scheme val="minor"/>
      </rPr>
      <t xml:space="preserve">Photovoltaïques : les différents business model   
</t>
    </r>
    <r>
      <rPr>
        <sz val="9"/>
        <color rgb="FF00B050"/>
        <rFont val="Calibri"/>
        <family val="2"/>
        <scheme val="minor"/>
      </rPr>
      <t xml:space="preserve">Mercredi 1er et Jeudi 2 Mars 2023  </t>
    </r>
    <r>
      <rPr>
        <b/>
        <sz val="9"/>
        <color rgb="FFFF0000"/>
        <rFont val="Wingdings"/>
        <charset val="2"/>
      </rPr>
      <t>:</t>
    </r>
    <r>
      <rPr>
        <sz val="9"/>
        <color rgb="FF00B050"/>
        <rFont val="Calibri"/>
        <family val="2"/>
        <scheme val="minor"/>
      </rPr>
      <t xml:space="preserve">   </t>
    </r>
    <r>
      <rPr>
        <sz val="9"/>
        <rFont val="Calibri"/>
        <family val="2"/>
        <scheme val="minor"/>
      </rPr>
      <t>(2 JOURS)</t>
    </r>
  </si>
  <si>
    <r>
      <t>q</t>
    </r>
    <r>
      <rPr>
        <sz val="9"/>
        <color rgb="FF00B050"/>
        <rFont val="Times New Roman"/>
        <family val="1"/>
      </rPr>
      <t xml:space="preserve"> </t>
    </r>
    <r>
      <rPr>
        <b/>
        <sz val="9"/>
        <color rgb="FF00B050"/>
        <rFont val="Calibri"/>
        <family val="2"/>
        <scheme val="minor"/>
      </rPr>
      <t xml:space="preserve">Fabriquer et utiliser ses amendements                   </t>
    </r>
    <r>
      <rPr>
        <sz val="9"/>
        <color theme="1"/>
        <rFont val="Wingdings"/>
        <charset val="2"/>
      </rPr>
      <t xml:space="preserve">
</t>
    </r>
    <r>
      <rPr>
        <sz val="9"/>
        <color rgb="FF00B050"/>
        <rFont val="Calibri"/>
        <family val="2"/>
        <scheme val="minor"/>
      </rPr>
      <t xml:space="preserve">Mardi 4 Avril 2023 </t>
    </r>
    <r>
      <rPr>
        <b/>
        <sz val="9"/>
        <color rgb="FFFF0000"/>
        <rFont val="Wingdings"/>
        <charset val="2"/>
      </rPr>
      <t>:</t>
    </r>
  </si>
  <si>
    <r>
      <t>q</t>
    </r>
    <r>
      <rPr>
        <sz val="9"/>
        <color rgb="FF0070C0"/>
        <rFont val="Times New Roman"/>
        <family val="1"/>
      </rPr>
      <t xml:space="preserve"> </t>
    </r>
    <r>
      <rPr>
        <b/>
        <sz val="9"/>
        <color rgb="FF0070C0"/>
        <rFont val="Calibri"/>
        <family val="2"/>
        <scheme val="minor"/>
      </rPr>
      <t xml:space="preserve">Entrer en contact avec aisance                                 </t>
    </r>
    <r>
      <rPr>
        <sz val="9"/>
        <color theme="1"/>
        <rFont val="Wingdings"/>
        <charset val="2"/>
      </rPr>
      <t xml:space="preserve">
</t>
    </r>
    <r>
      <rPr>
        <sz val="9"/>
        <color rgb="FF0070C0"/>
        <rFont val="Calibri"/>
        <family val="2"/>
        <scheme val="minor"/>
      </rPr>
      <t xml:space="preserve">Jeudi 6 avril 2023 </t>
    </r>
    <r>
      <rPr>
        <b/>
        <sz val="9"/>
        <color rgb="FFFF0000"/>
        <rFont val="Wingdings"/>
        <charset val="2"/>
      </rPr>
      <t>:</t>
    </r>
  </si>
  <si>
    <t xml:space="preserve">      Formation à Macôn (repas inclus)</t>
  </si>
  <si>
    <r>
      <rPr>
        <b/>
        <sz val="9"/>
        <color rgb="FF002060"/>
        <rFont val="Calibri"/>
        <family val="2"/>
        <scheme val="minor"/>
      </rPr>
      <t xml:space="preserve">          Règlement :</t>
    </r>
    <r>
      <rPr>
        <sz val="9"/>
        <color rgb="FF002060"/>
        <rFont val="Calibri"/>
        <family val="2"/>
        <scheme val="minor"/>
      </rPr>
      <t xml:space="preserve"> 
             - </t>
    </r>
    <r>
      <rPr>
        <b/>
        <sz val="9"/>
        <color rgb="FF002060"/>
        <rFont val="Calibri"/>
        <family val="2"/>
        <scheme val="minor"/>
      </rPr>
      <t>C</t>
    </r>
    <r>
      <rPr>
        <b/>
        <i/>
        <sz val="9"/>
        <color rgb="FF002060"/>
        <rFont val="Calibri"/>
        <family val="2"/>
        <scheme val="minor"/>
      </rPr>
      <t>hèque</t>
    </r>
    <r>
      <rPr>
        <sz val="9"/>
        <color rgb="FF002060"/>
        <rFont val="Calibri"/>
        <family val="2"/>
        <scheme val="minor"/>
      </rPr>
      <t xml:space="preserve"> : à l'ordre d'AGRA-GESTION, envoyer à l'adresse suivante : 
                60A avenue du 14 juillet - 21300 Chenôve                                
             - </t>
    </r>
    <r>
      <rPr>
        <b/>
        <sz val="9"/>
        <color rgb="FF002060"/>
        <rFont val="Calibri"/>
        <family val="2"/>
        <scheme val="minor"/>
      </rPr>
      <t>V</t>
    </r>
    <r>
      <rPr>
        <b/>
        <i/>
        <sz val="9"/>
        <color rgb="FF002060"/>
        <rFont val="Calibri"/>
        <family val="2"/>
        <scheme val="minor"/>
      </rPr>
      <t>irement</t>
    </r>
    <r>
      <rPr>
        <sz val="9"/>
        <color rgb="FF002060"/>
        <rFont val="Calibri"/>
        <family val="2"/>
        <scheme val="minor"/>
      </rPr>
      <t xml:space="preserve"> : IBAN : FR76 1027 8025 5300 0337 0224 539 
             - </t>
    </r>
    <r>
      <rPr>
        <b/>
        <sz val="9"/>
        <color rgb="FF002060"/>
        <rFont val="Calibri"/>
        <family val="2"/>
        <scheme val="minor"/>
      </rPr>
      <t xml:space="preserve">Espèce </t>
    </r>
    <r>
      <rPr>
        <sz val="9"/>
        <color rgb="FF002060"/>
        <rFont val="Calibri"/>
        <family val="2"/>
        <scheme val="minor"/>
      </rPr>
      <t xml:space="preserve">
            </t>
    </r>
    <r>
      <rPr>
        <b/>
        <i/>
        <sz val="9"/>
        <color rgb="FF002060"/>
        <rFont val="Calibri"/>
        <family val="2"/>
        <scheme val="minor"/>
      </rPr>
      <t>Les inscriptions seront validées à reception du règlement.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</si>
</sst>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#,##0\ &quot;€&quot;"/>
  </numFmts>
  <fonts count="55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1"/>
      <name val="Wingdings"/>
      <charset val="2"/>
    </font>
    <font>
      <b/>
      <u/>
      <sz val="10"/>
      <color theme="1"/>
      <name val="Calibri"/>
      <family val="2"/>
      <scheme val="minor"/>
    </font>
    <font>
      <sz val="14"/>
      <color theme="1"/>
      <name val="Wingdings"/>
      <charset val="2"/>
    </font>
    <font>
      <b/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7030A0"/>
      <name val="Calibri"/>
      <family val="2"/>
      <scheme val="minor"/>
    </font>
    <font>
      <sz val="9"/>
      <color rgb="FF0070C0"/>
      <name val="Wingdings"/>
      <charset val="2"/>
    </font>
    <font>
      <sz val="9"/>
      <color rgb="FF0070C0"/>
      <name val="Times New Roman"/>
      <family val="1"/>
    </font>
    <font>
      <b/>
      <sz val="9"/>
      <color rgb="FF0070C0"/>
      <name val="Calibri"/>
      <family val="2"/>
      <scheme val="minor"/>
    </font>
    <font>
      <sz val="9"/>
      <color rgb="FF0070C0"/>
      <name val="Calibri"/>
      <family val="2"/>
      <scheme val="minor"/>
    </font>
    <font>
      <sz val="9"/>
      <color rgb="FFFFC000"/>
      <name val="Wingdings"/>
      <charset val="2"/>
    </font>
    <font>
      <sz val="9"/>
      <color rgb="FFFFC000"/>
      <name val="Times New Roman"/>
      <family val="1"/>
    </font>
    <font>
      <b/>
      <sz val="9"/>
      <color rgb="FFFFC000"/>
      <name val="Calibri"/>
      <family val="2"/>
      <scheme val="minor"/>
    </font>
    <font>
      <sz val="9"/>
      <color rgb="FFFFC000"/>
      <name val="Calibri"/>
      <family val="2"/>
      <scheme val="minor"/>
    </font>
    <font>
      <sz val="9"/>
      <color rgb="FFFF66CC"/>
      <name val="Wingdings"/>
      <charset val="2"/>
    </font>
    <font>
      <sz val="9"/>
      <color rgb="FFFF66CC"/>
      <name val="Times New Roman"/>
      <family val="1"/>
    </font>
    <font>
      <b/>
      <sz val="9"/>
      <color rgb="FFFF66CC"/>
      <name val="Calibri"/>
      <family val="2"/>
      <scheme val="minor"/>
    </font>
    <font>
      <sz val="9"/>
      <color rgb="FFFF66CC"/>
      <name val="Calibri"/>
      <family val="2"/>
      <scheme val="minor"/>
    </font>
    <font>
      <sz val="9"/>
      <color rgb="FFFF0000"/>
      <name val="Wingdings"/>
      <charset val="2"/>
    </font>
    <font>
      <sz val="9"/>
      <color rgb="FFFF0000"/>
      <name val="Times New Roman"/>
      <family val="1"/>
    </font>
    <font>
      <b/>
      <sz val="9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Wingdings"/>
      <charset val="2"/>
    </font>
    <font>
      <sz val="9"/>
      <color rgb="FFFF0000"/>
      <name val="Calibri"/>
      <family val="2"/>
      <scheme val="minor"/>
    </font>
    <font>
      <sz val="9"/>
      <color rgb="FF00B050"/>
      <name val="Wingdings"/>
      <charset val="2"/>
    </font>
    <font>
      <sz val="9"/>
      <color rgb="FF00B050"/>
      <name val="Times New Roman"/>
      <family val="1"/>
    </font>
    <font>
      <b/>
      <sz val="9"/>
      <color rgb="FF00B050"/>
      <name val="Calibri"/>
      <family val="2"/>
      <scheme val="minor"/>
    </font>
    <font>
      <sz val="9"/>
      <color rgb="FF00B050"/>
      <name val="Calibri"/>
      <family val="2"/>
      <scheme val="minor"/>
    </font>
    <font>
      <sz val="9"/>
      <color rgb="FF8C3FC5"/>
      <name val="Wingdings"/>
      <charset val="2"/>
    </font>
    <font>
      <sz val="9"/>
      <color rgb="FF8C3FC5"/>
      <name val="Times New Roman"/>
      <family val="1"/>
    </font>
    <font>
      <b/>
      <sz val="9"/>
      <color rgb="FF8C3FC5"/>
      <name val="Calibri"/>
      <family val="2"/>
      <scheme val="minor"/>
    </font>
    <font>
      <sz val="9"/>
      <color rgb="FF8C3FC5"/>
      <name val="Calibri"/>
      <family val="2"/>
      <scheme val="minor"/>
    </font>
    <font>
      <b/>
      <sz val="9"/>
      <color rgb="FF8C3FC5"/>
      <name val="Wingdings"/>
      <charset val="2"/>
    </font>
    <font>
      <b/>
      <sz val="9"/>
      <color rgb="FF8C3FC5"/>
      <name val="Times New Roman"/>
      <family val="1"/>
    </font>
    <font>
      <sz val="9"/>
      <color rgb="FFFFC000"/>
      <name val="Calibri Light"/>
      <family val="2"/>
      <scheme val="major"/>
    </font>
    <font>
      <b/>
      <sz val="9"/>
      <color rgb="FFFFC000"/>
      <name val="Calibri"/>
      <family val="2"/>
      <charset val="2"/>
      <scheme val="minor"/>
    </font>
    <font>
      <b/>
      <sz val="9"/>
      <color rgb="FFFFC000"/>
      <name val="Wingdings"/>
      <charset val="2"/>
    </font>
    <font>
      <b/>
      <sz val="9"/>
      <color rgb="FFFF0000"/>
      <name val="Wingdings"/>
      <charset val="2"/>
    </font>
    <font>
      <b/>
      <sz val="9"/>
      <color rgb="FFFF66CC"/>
      <name val="Calibri"/>
      <family val="2"/>
      <charset val="2"/>
      <scheme val="minor"/>
    </font>
    <font>
      <b/>
      <sz val="9"/>
      <color rgb="FFFF66CC"/>
      <name val="Wingdings"/>
      <charset val="2"/>
    </font>
    <font>
      <b/>
      <sz val="9"/>
      <color rgb="FFFF0000"/>
      <name val="Calibri"/>
      <family val="2"/>
      <charset val="2"/>
      <scheme val="minor"/>
    </font>
    <font>
      <sz val="9"/>
      <color theme="1"/>
      <name val="Times New Roman"/>
      <family val="1"/>
    </font>
    <font>
      <b/>
      <sz val="12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9"/>
      <color rgb="FF002060"/>
      <name val="Calibri"/>
      <family val="2"/>
      <scheme val="minor"/>
    </font>
    <font>
      <b/>
      <sz val="9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i/>
      <sz val="9"/>
      <color rgb="FF002060"/>
      <name val="Calibri"/>
      <family val="2"/>
      <scheme val="minor"/>
    </font>
    <font>
      <sz val="11"/>
      <color rgb="FF002060"/>
      <name val="Calibri"/>
      <family val="2"/>
      <charset val="2"/>
      <scheme val="minor"/>
    </font>
    <font>
      <sz val="11"/>
      <color rgb="FF002060"/>
      <name val="Wingdings"/>
      <charset val="2"/>
    </font>
    <font>
      <b/>
      <u/>
      <sz val="12"/>
      <color rgb="FF002060"/>
      <name val="Calibri"/>
      <family val="2"/>
      <scheme val="minor"/>
    </font>
    <font>
      <b/>
      <sz val="11"/>
      <color rgb="FFFF0000"/>
      <name val="Wingdings"/>
      <charset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8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1" xfId="0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vertical="top" wrapText="1"/>
    </xf>
    <xf numFmtId="0" fontId="0" fillId="0" borderId="0" xfId="0"/>
    <xf numFmtId="0" fontId="0" fillId="0" borderId="0" xfId="0" applyBorder="1"/>
    <xf numFmtId="0" fontId="3" fillId="0" borderId="0" xfId="0" applyFont="1"/>
    <xf numFmtId="0" fontId="5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 wrapText="1"/>
    </xf>
    <xf numFmtId="0" fontId="0" fillId="0" borderId="11" xfId="0" applyFill="1" applyBorder="1"/>
    <xf numFmtId="0" fontId="9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justify" vertical="center" wrapText="1"/>
    </xf>
    <xf numFmtId="0" fontId="17" fillId="0" borderId="2" xfId="0" applyFont="1" applyBorder="1" applyAlignment="1">
      <alignment horizontal="justify" vertical="center" wrapText="1"/>
    </xf>
    <xf numFmtId="0" fontId="21" fillId="0" borderId="2" xfId="0" applyFont="1" applyBorder="1" applyAlignment="1">
      <alignment horizontal="justify" vertical="center" wrapText="1"/>
    </xf>
    <xf numFmtId="0" fontId="27" fillId="0" borderId="2" xfId="0" applyFont="1" applyBorder="1" applyAlignment="1">
      <alignment horizontal="justify" vertical="center" wrapText="1"/>
    </xf>
    <xf numFmtId="0" fontId="31" fillId="0" borderId="2" xfId="0" applyFont="1" applyBorder="1" applyAlignment="1">
      <alignment horizontal="justify" vertical="center" wrapText="1"/>
    </xf>
    <xf numFmtId="0" fontId="35" fillId="0" borderId="2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17" fillId="0" borderId="1" xfId="0" applyFont="1" applyBorder="1" applyAlignment="1">
      <alignment horizontal="justify" vertical="center" wrapText="1"/>
    </xf>
    <xf numFmtId="0" fontId="38" fillId="0" borderId="1" xfId="0" applyFont="1" applyBorder="1" applyAlignment="1">
      <alignment horizontal="justify" vertical="center" wrapText="1"/>
    </xf>
    <xf numFmtId="0" fontId="27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13" fillId="0" borderId="1" xfId="0" applyFont="1" applyBorder="1" applyAlignment="1">
      <alignment horizontal="justify" vertical="center" wrapText="1"/>
    </xf>
    <xf numFmtId="0" fontId="35" fillId="0" borderId="1" xfId="0" applyFont="1" applyBorder="1" applyAlignment="1">
      <alignment horizontal="justify" vertical="center" wrapText="1"/>
    </xf>
    <xf numFmtId="0" fontId="41" fillId="0" borderId="1" xfId="0" applyFont="1" applyBorder="1" applyAlignment="1">
      <alignment horizontal="justify" vertical="center" wrapText="1"/>
    </xf>
    <xf numFmtId="0" fontId="43" fillId="0" borderId="1" xfId="0" applyFont="1" applyBorder="1" applyAlignment="1">
      <alignment horizontal="justify" vertical="center" wrapText="1"/>
    </xf>
    <xf numFmtId="0" fontId="48" fillId="0" borderId="1" xfId="0" applyFont="1" applyBorder="1" applyAlignment="1">
      <alignment horizontal="center" vertical="center"/>
    </xf>
    <xf numFmtId="0" fontId="49" fillId="0" borderId="0" xfId="0" applyFont="1"/>
    <xf numFmtId="164" fontId="49" fillId="0" borderId="0" xfId="0" applyNumberFormat="1" applyFont="1"/>
    <xf numFmtId="0" fontId="48" fillId="0" borderId="3" xfId="0" applyFont="1" applyBorder="1" applyAlignment="1">
      <alignment horizontal="center" vertical="center"/>
    </xf>
    <xf numFmtId="0" fontId="49" fillId="0" borderId="0" xfId="0" applyFont="1" applyAlignment="1">
      <alignment vertical="top"/>
    </xf>
    <xf numFmtId="0" fontId="51" fillId="0" borderId="0" xfId="0" applyFont="1"/>
    <xf numFmtId="0" fontId="52" fillId="0" borderId="0" xfId="0" applyFont="1" applyAlignment="1">
      <alignment horizontal="center" vertical="center"/>
    </xf>
    <xf numFmtId="0" fontId="46" fillId="0" borderId="9" xfId="0" applyFont="1" applyBorder="1" applyAlignment="1">
      <alignment horizontal="left" vertical="center" wrapText="1"/>
    </xf>
    <xf numFmtId="0" fontId="46" fillId="0" borderId="3" xfId="0" applyFont="1" applyBorder="1" applyAlignment="1">
      <alignment horizontal="left" vertical="center" wrapText="1"/>
    </xf>
    <xf numFmtId="0" fontId="45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7" fillId="0" borderId="0" xfId="0" applyFont="1" applyAlignment="1">
      <alignment vertical="top"/>
    </xf>
    <xf numFmtId="0" fontId="45" fillId="0" borderId="1" xfId="0" applyFont="1" applyBorder="1" applyAlignment="1">
      <alignment horizontal="center" vertical="center" wrapText="1"/>
    </xf>
    <xf numFmtId="0" fontId="49" fillId="0" borderId="0" xfId="0" applyFont="1" applyAlignment="1">
      <alignment horizontal="left"/>
    </xf>
    <xf numFmtId="165" fontId="0" fillId="0" borderId="4" xfId="0" applyNumberFormat="1" applyFont="1" applyBorder="1" applyAlignment="1">
      <alignment horizontal="center" vertical="center" wrapText="1"/>
    </xf>
    <xf numFmtId="165" fontId="0" fillId="0" borderId="1" xfId="0" applyNumberFormat="1" applyFont="1" applyBorder="1" applyAlignment="1">
      <alignment horizontal="center" vertical="center" wrapText="1"/>
    </xf>
    <xf numFmtId="0" fontId="47" fillId="0" borderId="0" xfId="0" applyFont="1" applyAlignment="1">
      <alignment horizontal="left" vertical="top" wrapText="1"/>
    </xf>
    <xf numFmtId="164" fontId="47" fillId="0" borderId="0" xfId="0" applyNumberFormat="1" applyFont="1" applyAlignment="1">
      <alignment horizontal="left" vertical="top" wrapText="1"/>
    </xf>
    <xf numFmtId="164" fontId="53" fillId="0" borderId="13" xfId="0" applyNumberFormat="1" applyFont="1" applyBorder="1" applyAlignment="1">
      <alignment horizontal="right" vertical="center"/>
    </xf>
    <xf numFmtId="164" fontId="53" fillId="0" borderId="0" xfId="0" applyNumberFormat="1" applyFont="1" applyAlignment="1">
      <alignment horizontal="right" vertical="center"/>
    </xf>
    <xf numFmtId="0" fontId="48" fillId="0" borderId="2" xfId="0" applyFont="1" applyBorder="1" applyAlignment="1">
      <alignment horizontal="center" vertical="center"/>
    </xf>
    <xf numFmtId="0" fontId="48" fillId="0" borderId="10" xfId="0" applyFont="1" applyBorder="1" applyAlignment="1">
      <alignment horizontal="center" vertical="center"/>
    </xf>
    <xf numFmtId="0" fontId="47" fillId="0" borderId="2" xfId="0" applyFont="1" applyBorder="1" applyAlignment="1">
      <alignment horizontal="center" vertical="center"/>
    </xf>
    <xf numFmtId="0" fontId="47" fillId="0" borderId="10" xfId="0" applyFont="1" applyBorder="1" applyAlignment="1">
      <alignment horizontal="center" vertical="center"/>
    </xf>
    <xf numFmtId="0" fontId="47" fillId="0" borderId="2" xfId="0" applyFont="1" applyBorder="1" applyAlignment="1">
      <alignment horizontal="center"/>
    </xf>
    <xf numFmtId="0" fontId="47" fillId="0" borderId="10" xfId="0" applyFont="1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07BD7"/>
      <color rgb="FF8D42C6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2530475</xdr:colOff>
      <xdr:row>5</xdr:row>
      <xdr:rowOff>63500</xdr:rowOff>
    </xdr:from>
    <xdr:ext cx="152400" cy="152400"/>
    <xdr:pic>
      <xdr:nvPicPr>
        <xdr:cNvPr id="5" name="Image 4">
          <a:extLst>
            <a:ext uri="{FF2B5EF4-FFF2-40B4-BE49-F238E27FC236}">
              <a16:creationId xmlns="" xmlns:a16="http://schemas.microsoft.com/office/drawing/2014/main" id="{7CD0B0FE-C24C-4258-B3CF-9D9C944FF0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64600" y="1406525"/>
          <a:ext cx="152400" cy="152400"/>
        </a:xfrm>
        <a:prstGeom prst="rect">
          <a:avLst/>
        </a:prstGeom>
      </xdr:spPr>
    </xdr:pic>
    <xdr:clientData/>
  </xdr:oneCellAnchor>
  <xdr:oneCellAnchor>
    <xdr:from>
      <xdr:col>5</xdr:col>
      <xdr:colOff>2530475</xdr:colOff>
      <xdr:row>9</xdr:row>
      <xdr:rowOff>73025</xdr:rowOff>
    </xdr:from>
    <xdr:ext cx="152400" cy="152400"/>
    <xdr:pic>
      <xdr:nvPicPr>
        <xdr:cNvPr id="6" name="Image 5">
          <a:extLst>
            <a:ext uri="{FF2B5EF4-FFF2-40B4-BE49-F238E27FC236}">
              <a16:creationId xmlns="" xmlns:a16="http://schemas.microsoft.com/office/drawing/2014/main" id="{071670E9-2802-408E-AF24-3C6A0490AB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64600" y="2635250"/>
          <a:ext cx="152400" cy="152400"/>
        </a:xfrm>
        <a:prstGeom prst="rect">
          <a:avLst/>
        </a:prstGeom>
      </xdr:spPr>
    </xdr:pic>
    <xdr:clientData/>
  </xdr:oneCellAnchor>
  <xdr:oneCellAnchor>
    <xdr:from>
      <xdr:col>5</xdr:col>
      <xdr:colOff>2540000</xdr:colOff>
      <xdr:row>17</xdr:row>
      <xdr:rowOff>85725</xdr:rowOff>
    </xdr:from>
    <xdr:ext cx="152400" cy="152400"/>
    <xdr:pic>
      <xdr:nvPicPr>
        <xdr:cNvPr id="8" name="Image 7">
          <a:extLst>
            <a:ext uri="{FF2B5EF4-FFF2-40B4-BE49-F238E27FC236}">
              <a16:creationId xmlns="" xmlns:a16="http://schemas.microsoft.com/office/drawing/2014/main" id="{D1EEF546-9E69-4EF9-89E2-14FC8FBC6A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74125" y="5095875"/>
          <a:ext cx="152400" cy="152400"/>
        </a:xfrm>
        <a:prstGeom prst="rect">
          <a:avLst/>
        </a:prstGeom>
      </xdr:spPr>
    </xdr:pic>
    <xdr:clientData/>
  </xdr:oneCellAnchor>
  <xdr:oneCellAnchor>
    <xdr:from>
      <xdr:col>5</xdr:col>
      <xdr:colOff>2543175</xdr:colOff>
      <xdr:row>18</xdr:row>
      <xdr:rowOff>123825</xdr:rowOff>
    </xdr:from>
    <xdr:ext cx="152400" cy="152400"/>
    <xdr:pic>
      <xdr:nvPicPr>
        <xdr:cNvPr id="9" name="Image 8">
          <a:extLst>
            <a:ext uri="{FF2B5EF4-FFF2-40B4-BE49-F238E27FC236}">
              <a16:creationId xmlns="" xmlns:a16="http://schemas.microsoft.com/office/drawing/2014/main" id="{DA22E1C3-896D-49D1-8E67-F7BFE32F8F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77300" y="5438775"/>
          <a:ext cx="152400" cy="152400"/>
        </a:xfrm>
        <a:prstGeom prst="rect">
          <a:avLst/>
        </a:prstGeom>
      </xdr:spPr>
    </xdr:pic>
    <xdr:clientData/>
  </xdr:oneCellAnchor>
  <xdr:oneCellAnchor>
    <xdr:from>
      <xdr:col>5</xdr:col>
      <xdr:colOff>2530475</xdr:colOff>
      <xdr:row>21</xdr:row>
      <xdr:rowOff>85725</xdr:rowOff>
    </xdr:from>
    <xdr:ext cx="152400" cy="152400"/>
    <xdr:pic>
      <xdr:nvPicPr>
        <xdr:cNvPr id="10" name="Image 9">
          <a:extLst>
            <a:ext uri="{FF2B5EF4-FFF2-40B4-BE49-F238E27FC236}">
              <a16:creationId xmlns="" xmlns:a16="http://schemas.microsoft.com/office/drawing/2014/main" id="{A11D95BB-B17F-447C-ADCF-3B8CAE7BAF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64600" y="6315075"/>
          <a:ext cx="152400" cy="152400"/>
        </a:xfrm>
        <a:prstGeom prst="rect">
          <a:avLst/>
        </a:prstGeom>
      </xdr:spPr>
    </xdr:pic>
    <xdr:clientData/>
  </xdr:oneCellAnchor>
  <xdr:oneCellAnchor>
    <xdr:from>
      <xdr:col>0</xdr:col>
      <xdr:colOff>19050</xdr:colOff>
      <xdr:row>29</xdr:row>
      <xdr:rowOff>0</xdr:rowOff>
    </xdr:from>
    <xdr:ext cx="152400" cy="152400"/>
    <xdr:pic>
      <xdr:nvPicPr>
        <xdr:cNvPr id="12" name="Image 11">
          <a:extLst>
            <a:ext uri="{FF2B5EF4-FFF2-40B4-BE49-F238E27FC236}">
              <a16:creationId xmlns="" xmlns:a16="http://schemas.microsoft.com/office/drawing/2014/main" id="{D502FC0B-2D00-490D-8679-973DBC8E37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7764125"/>
          <a:ext cx="152400" cy="152400"/>
        </a:xfrm>
        <a:prstGeom prst="rect">
          <a:avLst/>
        </a:prstGeom>
      </xdr:spPr>
    </xdr:pic>
    <xdr:clientData/>
  </xdr:oneCellAnchor>
  <xdr:twoCellAnchor editAs="oneCell">
    <xdr:from>
      <xdr:col>7</xdr:col>
      <xdr:colOff>657225</xdr:colOff>
      <xdr:row>26</xdr:row>
      <xdr:rowOff>371475</xdr:rowOff>
    </xdr:from>
    <xdr:to>
      <xdr:col>8</xdr:col>
      <xdr:colOff>802905</xdr:colOff>
      <xdr:row>30</xdr:row>
      <xdr:rowOff>69849</xdr:rowOff>
    </xdr:to>
    <xdr:pic>
      <xdr:nvPicPr>
        <xdr:cNvPr id="14" name="Image 13">
          <a:extLst>
            <a:ext uri="{FF2B5EF4-FFF2-40B4-BE49-F238E27FC236}">
              <a16:creationId xmlns="" xmlns:a16="http://schemas.microsoft.com/office/drawing/2014/main" id="{354433F2-ED7D-4E98-BACD-09BABC4301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34650" y="8220075"/>
          <a:ext cx="964830" cy="727074"/>
        </a:xfrm>
        <a:prstGeom prst="rect">
          <a:avLst/>
        </a:prstGeom>
      </xdr:spPr>
    </xdr:pic>
    <xdr:clientData/>
  </xdr:twoCellAnchor>
  <xdr:oneCellAnchor>
    <xdr:from>
      <xdr:col>5</xdr:col>
      <xdr:colOff>2530475</xdr:colOff>
      <xdr:row>11</xdr:row>
      <xdr:rowOff>92075</xdr:rowOff>
    </xdr:from>
    <xdr:ext cx="152400" cy="152400"/>
    <xdr:pic>
      <xdr:nvPicPr>
        <xdr:cNvPr id="11" name="Image 10">
          <a:extLst>
            <a:ext uri="{FF2B5EF4-FFF2-40B4-BE49-F238E27FC236}">
              <a16:creationId xmlns="" xmlns:a16="http://schemas.microsoft.com/office/drawing/2014/main" id="{13DCA812-75D0-455B-8C2A-D39AA9C010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64600" y="3263900"/>
          <a:ext cx="152400" cy="1524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"/>
  <sheetViews>
    <sheetView tabSelected="1" topLeftCell="A16" zoomScaleNormal="100" workbookViewId="0">
      <selection activeCell="L22" sqref="L22"/>
    </sheetView>
  </sheetViews>
  <sheetFormatPr baseColWidth="10" defaultRowHeight="15"/>
  <cols>
    <col min="1" max="1" width="40.85546875" customWidth="1"/>
    <col min="2" max="2" width="12.7109375" customWidth="1"/>
    <col min="3" max="3" width="16" customWidth="1"/>
    <col min="4" max="4" width="14.85546875" customWidth="1"/>
    <col min="5" max="5" width="10.5703125" customWidth="1"/>
    <col min="6" max="6" width="40.85546875" customWidth="1"/>
    <col min="7" max="9" width="12.28515625" customWidth="1"/>
    <col min="12" max="12" width="11.42578125" customWidth="1"/>
  </cols>
  <sheetData>
    <row r="1" spans="1:10" ht="15.6" customHeight="1">
      <c r="A1" s="35" t="s">
        <v>38</v>
      </c>
      <c r="B1" s="56"/>
      <c r="C1" s="57"/>
      <c r="D1" s="58"/>
      <c r="F1" s="46" t="s">
        <v>46</v>
      </c>
      <c r="G1" s="46"/>
      <c r="H1" s="46"/>
      <c r="I1" s="46"/>
      <c r="J1" s="41"/>
    </row>
    <row r="2" spans="1:10" ht="25.5" customHeight="1">
      <c r="A2" s="36" t="s">
        <v>39</v>
      </c>
      <c r="B2" s="59"/>
      <c r="C2" s="60"/>
      <c r="D2" s="61"/>
      <c r="F2" s="46"/>
      <c r="G2" s="46"/>
      <c r="H2" s="46"/>
      <c r="I2" s="46"/>
      <c r="J2" s="41"/>
    </row>
    <row r="3" spans="1:10" s="5" customFormat="1">
      <c r="B3" s="6"/>
      <c r="C3" s="6"/>
      <c r="D3" s="11"/>
      <c r="E3" s="6"/>
    </row>
    <row r="4" spans="1:10" ht="26.25" customHeight="1">
      <c r="A4" s="37" t="s">
        <v>0</v>
      </c>
      <c r="B4" s="38" t="s">
        <v>40</v>
      </c>
      <c r="C4" s="39" t="s">
        <v>1</v>
      </c>
      <c r="D4" s="40" t="s">
        <v>2</v>
      </c>
      <c r="F4" s="42" t="s">
        <v>0</v>
      </c>
      <c r="G4" s="38" t="s">
        <v>42</v>
      </c>
      <c r="H4" s="39" t="s">
        <v>1</v>
      </c>
      <c r="I4" s="40" t="s">
        <v>2</v>
      </c>
    </row>
    <row r="5" spans="1:10" ht="24" customHeight="1">
      <c r="A5" s="12" t="s">
        <v>11</v>
      </c>
      <c r="B5" s="1"/>
      <c r="C5" s="44">
        <v>60</v>
      </c>
      <c r="D5" s="2" t="str">
        <f>IF(B5="","",B5*C5)</f>
        <v/>
      </c>
      <c r="F5" s="20" t="s">
        <v>25</v>
      </c>
      <c r="G5" s="1"/>
      <c r="H5" s="45">
        <v>60</v>
      </c>
      <c r="I5" s="2" t="str">
        <f>IF(G5="","",G5*H5)</f>
        <v/>
      </c>
    </row>
    <row r="6" spans="1:10" ht="24" customHeight="1">
      <c r="A6" s="13" t="s">
        <v>12</v>
      </c>
      <c r="B6" s="1"/>
      <c r="C6" s="44">
        <v>60</v>
      </c>
      <c r="D6" s="2" t="str">
        <f t="shared" ref="D6:D22" si="0">IF(B6="","",B6*C6)</f>
        <v/>
      </c>
      <c r="F6" s="21" t="s">
        <v>26</v>
      </c>
      <c r="G6" s="1"/>
      <c r="H6" s="3">
        <v>77.5</v>
      </c>
      <c r="I6" s="2" t="str">
        <f t="shared" ref="I6:I22" si="1">IF(G6="","",G6*H6)</f>
        <v/>
      </c>
    </row>
    <row r="7" spans="1:10" ht="24" customHeight="1">
      <c r="A7" s="14" t="s">
        <v>13</v>
      </c>
      <c r="B7" s="1"/>
      <c r="C7" s="44">
        <v>60</v>
      </c>
      <c r="D7" s="2" t="str">
        <f t="shared" si="0"/>
        <v/>
      </c>
      <c r="F7" s="22" t="s">
        <v>51</v>
      </c>
      <c r="G7" s="1"/>
      <c r="H7" s="45">
        <v>120</v>
      </c>
      <c r="I7" s="2" t="str">
        <f t="shared" si="1"/>
        <v/>
      </c>
    </row>
    <row r="8" spans="1:10" ht="24" customHeight="1">
      <c r="A8" s="15" t="s">
        <v>49</v>
      </c>
      <c r="B8" s="1"/>
      <c r="C8" s="44">
        <v>60</v>
      </c>
      <c r="D8" s="2" t="str">
        <f t="shared" si="0"/>
        <v/>
      </c>
      <c r="F8" s="23" t="s">
        <v>27</v>
      </c>
      <c r="G8" s="1"/>
      <c r="H8" s="45">
        <v>60</v>
      </c>
      <c r="I8" s="2" t="str">
        <f t="shared" si="1"/>
        <v/>
      </c>
    </row>
    <row r="9" spans="1:10" ht="24" customHeight="1">
      <c r="A9" s="16" t="s">
        <v>14</v>
      </c>
      <c r="B9" s="1"/>
      <c r="C9" s="44">
        <v>120</v>
      </c>
      <c r="D9" s="2" t="str">
        <f t="shared" si="0"/>
        <v/>
      </c>
      <c r="F9" s="24" t="s">
        <v>28</v>
      </c>
      <c r="G9" s="1"/>
      <c r="H9" s="45">
        <v>60</v>
      </c>
      <c r="I9" s="2" t="str">
        <f t="shared" si="1"/>
        <v/>
      </c>
    </row>
    <row r="10" spans="1:10" ht="24" customHeight="1">
      <c r="A10" s="14" t="s">
        <v>15</v>
      </c>
      <c r="B10" s="1"/>
      <c r="C10" s="44">
        <v>60</v>
      </c>
      <c r="D10" s="2" t="str">
        <f t="shared" si="0"/>
        <v/>
      </c>
      <c r="F10" s="25" t="s">
        <v>29</v>
      </c>
      <c r="G10" s="1"/>
      <c r="H10" s="3">
        <v>77.5</v>
      </c>
      <c r="I10" s="2" t="str">
        <f t="shared" si="1"/>
        <v/>
      </c>
    </row>
    <row r="11" spans="1:10" ht="24" customHeight="1">
      <c r="A11" s="17" t="s">
        <v>16</v>
      </c>
      <c r="B11" s="1"/>
      <c r="C11" s="44">
        <v>60</v>
      </c>
      <c r="D11" s="2" t="str">
        <f t="shared" si="0"/>
        <v/>
      </c>
      <c r="F11" s="24" t="s">
        <v>30</v>
      </c>
      <c r="G11" s="1"/>
      <c r="H11" s="45">
        <v>60</v>
      </c>
      <c r="I11" s="2" t="str">
        <f t="shared" si="1"/>
        <v/>
      </c>
    </row>
    <row r="12" spans="1:10" ht="24.95" customHeight="1">
      <c r="A12" s="13" t="s">
        <v>43</v>
      </c>
      <c r="B12" s="1"/>
      <c r="C12" s="44">
        <v>30</v>
      </c>
      <c r="D12" s="2" t="str">
        <f t="shared" si="0"/>
        <v/>
      </c>
      <c r="F12" s="26" t="s">
        <v>31</v>
      </c>
      <c r="G12" s="1"/>
      <c r="H12" s="3">
        <v>77.5</v>
      </c>
      <c r="I12" s="2" t="str">
        <f t="shared" si="1"/>
        <v/>
      </c>
    </row>
    <row r="13" spans="1:10" ht="24" customHeight="1">
      <c r="A13" s="18" t="s">
        <v>41</v>
      </c>
      <c r="B13" s="1"/>
      <c r="C13" s="44">
        <v>60</v>
      </c>
      <c r="D13" s="2" t="str">
        <f t="shared" si="0"/>
        <v/>
      </c>
      <c r="F13" s="23" t="s">
        <v>32</v>
      </c>
      <c r="G13" s="1"/>
      <c r="H13" s="45">
        <v>60</v>
      </c>
      <c r="I13" s="2" t="str">
        <f t="shared" si="1"/>
        <v/>
      </c>
    </row>
    <row r="14" spans="1:10" ht="24" customHeight="1">
      <c r="A14" s="17" t="s">
        <v>17</v>
      </c>
      <c r="B14" s="1"/>
      <c r="C14" s="10" t="s">
        <v>3</v>
      </c>
      <c r="D14" s="2" t="str">
        <f>IF(B14="","",IFERROR(B14*C14,0))</f>
        <v/>
      </c>
      <c r="F14" s="22" t="s">
        <v>52</v>
      </c>
      <c r="G14" s="1"/>
      <c r="H14" s="45">
        <v>60</v>
      </c>
      <c r="I14" s="2" t="str">
        <f t="shared" si="1"/>
        <v/>
      </c>
    </row>
    <row r="15" spans="1:10" ht="24" customHeight="1">
      <c r="A15" s="13" t="s">
        <v>50</v>
      </c>
      <c r="B15" s="1"/>
      <c r="C15" s="44">
        <v>60</v>
      </c>
      <c r="D15" s="2" t="str">
        <f t="shared" si="0"/>
        <v/>
      </c>
      <c r="F15" s="23" t="s">
        <v>53</v>
      </c>
      <c r="G15" s="1"/>
      <c r="H15" s="45">
        <v>60</v>
      </c>
      <c r="I15" s="2" t="str">
        <f t="shared" si="1"/>
        <v/>
      </c>
    </row>
    <row r="16" spans="1:10" ht="24" customHeight="1">
      <c r="A16" s="16" t="s">
        <v>18</v>
      </c>
      <c r="B16" s="1"/>
      <c r="C16" s="44">
        <v>60</v>
      </c>
      <c r="D16" s="2" t="str">
        <f t="shared" si="0"/>
        <v/>
      </c>
      <c r="F16" s="24" t="s">
        <v>33</v>
      </c>
      <c r="G16" s="1"/>
      <c r="H16" s="45">
        <v>60</v>
      </c>
      <c r="I16" s="2" t="str">
        <f t="shared" si="1"/>
        <v/>
      </c>
    </row>
    <row r="17" spans="1:9" ht="24" customHeight="1">
      <c r="A17" s="13" t="s">
        <v>19</v>
      </c>
      <c r="B17" s="1"/>
      <c r="C17" s="44">
        <v>60</v>
      </c>
      <c r="D17" s="2" t="str">
        <f t="shared" si="0"/>
        <v/>
      </c>
      <c r="F17" s="15" t="s">
        <v>45</v>
      </c>
      <c r="G17" s="1"/>
      <c r="H17" s="45">
        <v>60</v>
      </c>
      <c r="I17" s="2" t="str">
        <f t="shared" si="1"/>
        <v/>
      </c>
    </row>
    <row r="18" spans="1:9" ht="24" customHeight="1">
      <c r="A18" s="19" t="s">
        <v>20</v>
      </c>
      <c r="B18" s="1"/>
      <c r="C18" s="44">
        <v>60</v>
      </c>
      <c r="D18" s="2" t="str">
        <f t="shared" si="0"/>
        <v/>
      </c>
      <c r="F18" s="23" t="s">
        <v>34</v>
      </c>
      <c r="G18" s="1"/>
      <c r="H18" s="3">
        <v>77.5</v>
      </c>
      <c r="I18" s="2" t="str">
        <f t="shared" si="1"/>
        <v/>
      </c>
    </row>
    <row r="19" spans="1:9" ht="24" customHeight="1">
      <c r="A19" s="15" t="s">
        <v>21</v>
      </c>
      <c r="B19" s="1"/>
      <c r="C19" s="44">
        <v>60</v>
      </c>
      <c r="D19" s="2" t="str">
        <f t="shared" si="0"/>
        <v/>
      </c>
      <c r="F19" s="27" t="s">
        <v>35</v>
      </c>
      <c r="G19" s="1"/>
      <c r="H19" s="3">
        <v>77.5</v>
      </c>
      <c r="I19" s="2" t="str">
        <f t="shared" si="1"/>
        <v/>
      </c>
    </row>
    <row r="20" spans="1:9" ht="24" customHeight="1">
      <c r="A20" s="15" t="s">
        <v>22</v>
      </c>
      <c r="B20" s="1"/>
      <c r="C20" s="44">
        <v>60</v>
      </c>
      <c r="D20" s="2" t="str">
        <f t="shared" si="0"/>
        <v/>
      </c>
      <c r="F20" s="20" t="s">
        <v>36</v>
      </c>
      <c r="G20" s="1"/>
      <c r="H20" s="45">
        <v>60</v>
      </c>
      <c r="I20" s="2" t="str">
        <f t="shared" si="1"/>
        <v/>
      </c>
    </row>
    <row r="21" spans="1:9" ht="24" customHeight="1">
      <c r="A21" s="19" t="s">
        <v>23</v>
      </c>
      <c r="B21" s="1"/>
      <c r="C21" s="44">
        <v>60</v>
      </c>
      <c r="D21" s="2" t="str">
        <f t="shared" si="0"/>
        <v/>
      </c>
      <c r="F21" s="22" t="s">
        <v>44</v>
      </c>
      <c r="G21" s="1"/>
      <c r="H21" s="45">
        <v>120</v>
      </c>
      <c r="I21" s="2" t="str">
        <f t="shared" si="1"/>
        <v/>
      </c>
    </row>
    <row r="22" spans="1:9" ht="24" customHeight="1">
      <c r="A22" s="19" t="s">
        <v>24</v>
      </c>
      <c r="B22" s="1"/>
      <c r="C22" s="44">
        <v>60</v>
      </c>
      <c r="D22" s="2" t="str">
        <f t="shared" si="0"/>
        <v/>
      </c>
      <c r="F22" s="26" t="s">
        <v>37</v>
      </c>
      <c r="G22" s="1"/>
      <c r="H22" s="3">
        <v>77.5</v>
      </c>
      <c r="I22" s="2" t="str">
        <f t="shared" si="1"/>
        <v/>
      </c>
    </row>
    <row r="23" spans="1:9">
      <c r="A23" s="9"/>
      <c r="B23" s="9"/>
      <c r="C23" s="9"/>
      <c r="D23" s="9"/>
    </row>
    <row r="24" spans="1:9" ht="21.6" customHeight="1">
      <c r="A24" s="28" t="s">
        <v>4</v>
      </c>
      <c r="B24" s="50" t="s">
        <v>5</v>
      </c>
      <c r="C24" s="51"/>
      <c r="D24" s="50" t="s">
        <v>6</v>
      </c>
      <c r="E24" s="51"/>
      <c r="F24" s="48" t="s">
        <v>10</v>
      </c>
      <c r="G24" s="49"/>
      <c r="H24" s="29"/>
      <c r="I24" s="30" t="str">
        <f>IF(SUM(D5:D22,I5:I22)=0,"",SUM(D5:D22,I5:I22))</f>
        <v/>
      </c>
    </row>
    <row r="25" spans="1:9" ht="35.1" customHeight="1">
      <c r="A25" s="31" t="s">
        <v>8</v>
      </c>
      <c r="B25" s="54"/>
      <c r="C25" s="55"/>
      <c r="D25" s="54"/>
      <c r="E25" s="55"/>
      <c r="F25" s="47" t="s">
        <v>55</v>
      </c>
      <c r="G25" s="47"/>
      <c r="H25" s="47"/>
      <c r="I25" s="47"/>
    </row>
    <row r="26" spans="1:9" s="5" customFormat="1" ht="33" customHeight="1">
      <c r="A26" s="28" t="s">
        <v>7</v>
      </c>
      <c r="B26" s="52"/>
      <c r="C26" s="53"/>
      <c r="D26" s="52"/>
      <c r="E26" s="53"/>
      <c r="F26" s="47"/>
      <c r="G26" s="47"/>
      <c r="H26" s="47"/>
      <c r="I26" s="47"/>
    </row>
    <row r="27" spans="1:9" ht="32.450000000000003" customHeight="1">
      <c r="A27" s="28" t="s">
        <v>9</v>
      </c>
      <c r="B27" s="52"/>
      <c r="C27" s="53"/>
      <c r="D27" s="50"/>
      <c r="E27" s="51"/>
      <c r="F27" s="47"/>
      <c r="G27" s="47"/>
      <c r="H27" s="47"/>
      <c r="I27" s="47"/>
    </row>
    <row r="28" spans="1:9" ht="18.95" customHeight="1">
      <c r="A28" s="32" t="s">
        <v>48</v>
      </c>
      <c r="B28" s="29"/>
      <c r="C28" s="29"/>
      <c r="D28" s="29"/>
      <c r="E28" s="29"/>
      <c r="F28" s="29"/>
      <c r="G28" s="29"/>
      <c r="H28" s="29"/>
      <c r="I28" s="29"/>
    </row>
    <row r="29" spans="1:9">
      <c r="A29" s="33" t="s">
        <v>47</v>
      </c>
      <c r="B29" s="29"/>
      <c r="C29" s="29"/>
      <c r="D29" s="29"/>
      <c r="E29" s="29"/>
      <c r="F29" s="29"/>
      <c r="G29" s="34"/>
      <c r="H29" s="29"/>
      <c r="I29" s="43">
        <v>1</v>
      </c>
    </row>
    <row r="30" spans="1:9">
      <c r="A30" s="29" t="s">
        <v>54</v>
      </c>
      <c r="B30" s="29"/>
      <c r="C30" s="29"/>
      <c r="D30" s="29"/>
      <c r="E30" s="29"/>
      <c r="F30" s="29"/>
      <c r="G30" s="29"/>
      <c r="H30" s="29"/>
      <c r="I30" s="43">
        <v>2</v>
      </c>
    </row>
    <row r="47" spans="1:4" ht="15" customHeight="1">
      <c r="A47" s="4"/>
      <c r="B47" s="4"/>
      <c r="C47" s="4"/>
      <c r="D47" s="4"/>
    </row>
    <row r="49" spans="4:9">
      <c r="F49" s="5"/>
      <c r="G49" s="5"/>
      <c r="H49" s="5"/>
      <c r="I49" s="5"/>
    </row>
    <row r="50" spans="4:9" s="5" customFormat="1">
      <c r="F50"/>
      <c r="G50"/>
      <c r="H50"/>
      <c r="I50"/>
    </row>
    <row r="55" spans="4:9">
      <c r="D55" s="7"/>
    </row>
    <row r="56" spans="4:9" ht="18">
      <c r="D56" s="8"/>
    </row>
  </sheetData>
  <protectedRanges>
    <protectedRange sqref="B5:B22 G5:G22" name="Plage2"/>
    <protectedRange sqref="A26" name="Plage1"/>
  </protectedRanges>
  <mergeCells count="13">
    <mergeCell ref="F1:I2"/>
    <mergeCell ref="F25:I27"/>
    <mergeCell ref="F24:G24"/>
    <mergeCell ref="B24:C24"/>
    <mergeCell ref="B26:C26"/>
    <mergeCell ref="B27:C27"/>
    <mergeCell ref="B25:C25"/>
    <mergeCell ref="B1:D1"/>
    <mergeCell ref="B2:D2"/>
    <mergeCell ref="D24:E24"/>
    <mergeCell ref="D25:E25"/>
    <mergeCell ref="D26:E26"/>
    <mergeCell ref="D27:E27"/>
  </mergeCells>
  <dataValidations count="1">
    <dataValidation type="list" allowBlank="1" showInputMessage="1" showErrorMessage="1" error="rtrtrt_x000a_" sqref="B5:B22 G5:G22">
      <formula1>$I$28:$I$30</formula1>
    </dataValidation>
  </dataValidations>
  <printOptions horizontalCentered="1" verticalCentered="1"/>
  <pageMargins left="0" right="0" top="0.74803149606299213" bottom="0" header="0.31496062992125984" footer="0.31496062992125984"/>
  <pageSetup paperSize="9" scale="77" orientation="landscape" r:id="rId1"/>
  <headerFooter alignWithMargins="0">
    <oddHeader>&amp;C&amp;"-,Gras"&amp;18&amp;K04+000BULLETIN D'INSCRIPTION - FORMATIONS 2022-2023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LACROIXDARGENT AGRAGESTION</dc:creator>
  <cp:lastModifiedBy>Marina  JOLY AGRAGESTION</cp:lastModifiedBy>
  <cp:lastPrinted>2022-09-30T09:49:48Z</cp:lastPrinted>
  <dcterms:created xsi:type="dcterms:W3CDTF">2022-09-23T09:08:20Z</dcterms:created>
  <dcterms:modified xsi:type="dcterms:W3CDTF">2022-09-30T10:07:39Z</dcterms:modified>
</cp:coreProperties>
</file>